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9210" tabRatio="664" activeTab="1"/>
  </bookViews>
  <sheets>
    <sheet name="kosztorys" sheetId="1" r:id="rId1"/>
    <sheet name="harmonogram WN" sheetId="2" r:id="rId2"/>
  </sheets>
  <definedNames>
    <definedName name="_xlnm.Print_Area" localSheetId="1">'harmonogram WN'!$A$1:$BB$12</definedName>
    <definedName name="_xlnm.Print_Area" localSheetId="0">'kosztorys'!$A$1:$S$31</definedName>
    <definedName name="_xlnm.Print_Titles" localSheetId="1">'harmonogram WN'!$3:$3</definedName>
    <definedName name="_xlnm.Print_Titles" localSheetId="0">'kosztorys'!$1:$2</definedName>
  </definedNames>
  <calcPr fullCalcOnLoad="1"/>
</workbook>
</file>

<file path=xl/sharedStrings.xml><?xml version="1.0" encoding="utf-8"?>
<sst xmlns="http://schemas.openxmlformats.org/spreadsheetml/2006/main" count="162" uniqueCount="44">
  <si>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</si>
  <si>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</si>
  <si>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</si>
  <si>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</si>
  <si>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</si>
  <si>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</si>
  <si>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</si>
  <si>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</si>
  <si>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</si>
  <si>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</si>
  <si>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</si>
  <si>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</si>
  <si>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Zaangażowany personel</t>
  </si>
  <si>
    <t>-</t>
  </si>
  <si>
    <t>jednos.</t>
  </si>
  <si>
    <t>Ogółem</t>
  </si>
  <si>
    <t>Koszt jedn. (PLN)</t>
  </si>
  <si>
    <t>RAZEM</t>
  </si>
  <si>
    <t>Liczba jedn</t>
  </si>
  <si>
    <t>UWAGI</t>
  </si>
  <si>
    <t xml:space="preserve">PERSONEL </t>
  </si>
  <si>
    <t xml:space="preserve"> SPRZĘT </t>
  </si>
  <si>
    <t>Wydatki BEZPOŚRED. ogółem</t>
  </si>
  <si>
    <t xml:space="preserve">KOSZTY POŚREDNIE </t>
  </si>
  <si>
    <t>Wydatki OGÓŁEM</t>
  </si>
  <si>
    <t>przychody</t>
  </si>
  <si>
    <t>DOTACJA</t>
  </si>
  <si>
    <t>CROSSFINANCING</t>
  </si>
  <si>
    <t>Harmonogram realizacji projektu: WZÓR</t>
  </si>
  <si>
    <t xml:space="preserve">Zadanie 1: </t>
  </si>
  <si>
    <t>KOSZTORYS
WZÓR</t>
  </si>
  <si>
    <t xml:space="preserve"> INNE </t>
  </si>
  <si>
    <t>NR</t>
  </si>
  <si>
    <t>I-XII 2010</t>
  </si>
  <si>
    <t>I-XII 2011</t>
  </si>
  <si>
    <t>I-XII 2012</t>
  </si>
  <si>
    <t>I-XII 2013</t>
  </si>
  <si>
    <t xml:space="preserve">Miesiąc </t>
  </si>
  <si>
    <t>Etap I</t>
  </si>
  <si>
    <t>Etap II</t>
  </si>
  <si>
    <t>Etap III</t>
  </si>
  <si>
    <t>IX-XII 2009</t>
  </si>
  <si>
    <t>1.1</t>
  </si>
  <si>
    <t>1.2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</si>
</sst>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0.000"/>
  </numFmts>
  <fonts count="18">
    <font>
      <sz val="10"/>
      <name val="Arial"/>
      <family val="0"/>
    </font>
    <font>
      <b/>
      <sz val="10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Arial"/>
      <family val="0"/>
    </font>
    <font>
      <sz val="9"/>
      <name val="Verdana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Verdana"/>
      <family val="2"/>
    </font>
    <font>
      <b/>
      <sz val="6"/>
      <name val="Verdana"/>
      <family val="2"/>
    </font>
    <font>
      <sz val="6"/>
      <name val="Arial"/>
      <family val="0"/>
    </font>
    <font>
      <sz val="6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3" borderId="7" xfId="0" applyFont="1" applyFill="1" applyBorder="1" applyAlignment="1">
      <alignment horizontal="center" vertical="center" wrapText="1"/>
    </xf>
    <xf numFmtId="3" fontId="0" fillId="3" borderId="7" xfId="0" applyNumberFormat="1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0" fillId="3" borderId="7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2" fillId="4" borderId="7" xfId="0" applyNumberFormat="1" applyFont="1" applyFill="1" applyBorder="1" applyAlignment="1">
      <alignment horizontal="right" vertical="center"/>
    </xf>
    <xf numFmtId="3" fontId="12" fillId="4" borderId="7" xfId="0" applyNumberFormat="1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/>
    </xf>
    <xf numFmtId="49" fontId="13" fillId="0" borderId="2" xfId="0" applyNumberFormat="1" applyFont="1" applyFill="1" applyBorder="1" applyAlignment="1">
      <alignment horizontal="left" vertical="center" wrapText="1"/>
    </xf>
    <xf numFmtId="3" fontId="12" fillId="0" borderId="7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3" fontId="10" fillId="0" borderId="7" xfId="0" applyNumberFormat="1" applyFont="1" applyBorder="1" applyAlignment="1">
      <alignment/>
    </xf>
    <xf numFmtId="9" fontId="10" fillId="0" borderId="0" xfId="19" applyFont="1" applyAlignment="1">
      <alignment/>
    </xf>
    <xf numFmtId="0" fontId="12" fillId="0" borderId="13" xfId="0" applyFont="1" applyFill="1" applyBorder="1" applyAlignment="1">
      <alignment vertical="center"/>
    </xf>
    <xf numFmtId="0" fontId="1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5" fillId="4" borderId="7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2" fillId="4" borderId="17" xfId="0" applyFont="1" applyFill="1" applyBorder="1" applyAlignment="1">
      <alignment horizontal="center" wrapText="1"/>
    </xf>
    <xf numFmtId="3" fontId="12" fillId="4" borderId="7" xfId="0" applyNumberFormat="1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19" xfId="0" applyFont="1" applyBorder="1" applyAlignment="1">
      <alignment/>
    </xf>
    <xf numFmtId="0" fontId="11" fillId="0" borderId="20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vertical="center"/>
    </xf>
    <xf numFmtId="0" fontId="0" fillId="0" borderId="1" xfId="0" applyFont="1" applyBorder="1" applyAlignment="1">
      <alignment/>
    </xf>
    <xf numFmtId="0" fontId="1" fillId="2" borderId="19" xfId="0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right" vertical="center" wrapText="1"/>
    </xf>
    <xf numFmtId="3" fontId="12" fillId="0" borderId="7" xfId="0" applyNumberFormat="1" applyFont="1" applyFill="1" applyBorder="1" applyAlignment="1">
      <alignment horizontal="right" vertical="center" wrapText="1"/>
    </xf>
    <xf numFmtId="3" fontId="12" fillId="2" borderId="7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7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15" fillId="5" borderId="2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5" fillId="3" borderId="8" xfId="0" applyFont="1" applyFill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15" fillId="5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14" fillId="0" borderId="28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0" fillId="0" borderId="9" xfId="0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09550" y="780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47950" y="780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0</xdr:colOff>
      <xdr:row>5</xdr:row>
      <xdr:rowOff>0</xdr:rowOff>
    </xdr:from>
    <xdr:to>
      <xdr:col>33</xdr:col>
      <xdr:colOff>9525</xdr:colOff>
      <xdr:row>6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23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6</xdr:row>
      <xdr:rowOff>0</xdr:rowOff>
    </xdr:from>
    <xdr:to>
      <xdr:col>33</xdr:col>
      <xdr:colOff>9525</xdr:colOff>
      <xdr:row>7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085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SheetLayoutView="100" workbookViewId="0" topLeftCell="A10">
      <selection activeCell="H28" sqref="H28"/>
    </sheetView>
  </sheetViews>
  <sheetFormatPr defaultColWidth="9.140625" defaultRowHeight="12.75" outlineLevelRow="1" outlineLevelCol="1"/>
  <cols>
    <col min="1" max="1" width="3.140625" style="6" customWidth="1"/>
    <col min="2" max="2" width="36.57421875" style="9" customWidth="1"/>
    <col min="3" max="3" width="7.7109375" style="5" customWidth="1" outlineLevel="1"/>
    <col min="4" max="4" width="7.421875" style="9" customWidth="1" outlineLevel="1"/>
    <col min="5" max="5" width="7.57421875" style="9" customWidth="1" outlineLevel="1"/>
    <col min="6" max="6" width="7.28125" style="9" customWidth="1" outlineLevel="1"/>
    <col min="7" max="7" width="7.421875" style="9" customWidth="1" outlineLevel="1"/>
    <col min="8" max="8" width="7.57421875" style="9" customWidth="1" outlineLevel="1"/>
    <col min="9" max="9" width="7.28125" style="9" customWidth="1" outlineLevel="1"/>
    <col min="10" max="10" width="7.421875" style="9" customWidth="1" outlineLevel="1"/>
    <col min="11" max="11" width="7.57421875" style="9" customWidth="1" outlineLevel="1"/>
    <col min="12" max="12" width="7.28125" style="9" customWidth="1" outlineLevel="1"/>
    <col min="13" max="13" width="7.421875" style="9" customWidth="1" outlineLevel="1"/>
    <col min="14" max="14" width="7.57421875" style="9" customWidth="1" outlineLevel="1"/>
    <col min="15" max="15" width="7.28125" style="9" customWidth="1" outlineLevel="1"/>
    <col min="16" max="16" width="7.421875" style="9" customWidth="1" outlineLevel="1"/>
    <col min="17" max="17" width="7.57421875" style="9" customWidth="1" outlineLevel="1"/>
    <col min="18" max="18" width="7.28125" style="9" customWidth="1" outlineLevel="1"/>
    <col min="19" max="19" width="8.57421875" style="9" customWidth="1"/>
    <col min="20" max="20" width="15.8515625" style="8" customWidth="1"/>
    <col min="21" max="16384" width="9.140625" style="9" customWidth="1"/>
  </cols>
  <sheetData>
    <row r="1" spans="2:19" ht="16.5" customHeight="1" thickBot="1">
      <c r="B1" s="101" t="s">
        <v>30</v>
      </c>
      <c r="C1" s="103" t="s">
        <v>14</v>
      </c>
      <c r="D1" s="107" t="s">
        <v>41</v>
      </c>
      <c r="E1" s="105"/>
      <c r="F1" s="106"/>
      <c r="G1" s="107" t="s">
        <v>33</v>
      </c>
      <c r="H1" s="105"/>
      <c r="I1" s="106"/>
      <c r="J1" s="107" t="s">
        <v>34</v>
      </c>
      <c r="K1" s="105"/>
      <c r="L1" s="106"/>
      <c r="M1" s="107" t="s">
        <v>35</v>
      </c>
      <c r="N1" s="105"/>
      <c r="O1" s="106"/>
      <c r="P1" s="107" t="s">
        <v>36</v>
      </c>
      <c r="Q1" s="105"/>
      <c r="R1" s="108"/>
      <c r="S1" s="100" t="s">
        <v>15</v>
      </c>
    </row>
    <row r="2" spans="2:20" ht="36.75" thickBot="1">
      <c r="B2" s="102"/>
      <c r="C2" s="104"/>
      <c r="D2" s="10" t="s">
        <v>18</v>
      </c>
      <c r="E2" s="11" t="s">
        <v>16</v>
      </c>
      <c r="F2" s="76" t="s">
        <v>17</v>
      </c>
      <c r="G2" s="10" t="s">
        <v>18</v>
      </c>
      <c r="H2" s="11" t="s">
        <v>16</v>
      </c>
      <c r="I2" s="76" t="s">
        <v>17</v>
      </c>
      <c r="J2" s="10" t="s">
        <v>18</v>
      </c>
      <c r="K2" s="11" t="s">
        <v>16</v>
      </c>
      <c r="L2" s="76" t="s">
        <v>17</v>
      </c>
      <c r="M2" s="10" t="s">
        <v>18</v>
      </c>
      <c r="N2" s="11" t="s">
        <v>16</v>
      </c>
      <c r="O2" s="76" t="s">
        <v>17</v>
      </c>
      <c r="P2" s="10" t="s">
        <v>18</v>
      </c>
      <c r="Q2" s="11" t="s">
        <v>16</v>
      </c>
      <c r="R2" s="12" t="s">
        <v>17</v>
      </c>
      <c r="S2" s="100"/>
      <c r="T2" s="13" t="s">
        <v>19</v>
      </c>
    </row>
    <row r="3" spans="1:20" ht="16.5" thickBot="1">
      <c r="A3" s="6" t="s">
        <v>32</v>
      </c>
      <c r="B3" s="64" t="s">
        <v>29</v>
      </c>
      <c r="C3" s="72" t="s">
        <v>13</v>
      </c>
      <c r="D3" s="25" t="s">
        <v>13</v>
      </c>
      <c r="E3" s="30" t="s">
        <v>13</v>
      </c>
      <c r="F3" s="68">
        <f>F4+F11+F21</f>
        <v>0</v>
      </c>
      <c r="G3" s="25" t="s">
        <v>13</v>
      </c>
      <c r="H3" s="30" t="s">
        <v>13</v>
      </c>
      <c r="I3" s="68">
        <f>I4+I11+I21</f>
        <v>0</v>
      </c>
      <c r="J3" s="25" t="s">
        <v>13</v>
      </c>
      <c r="K3" s="30" t="s">
        <v>13</v>
      </c>
      <c r="L3" s="68">
        <f>L4+L11+L21</f>
        <v>0</v>
      </c>
      <c r="M3" s="25" t="s">
        <v>13</v>
      </c>
      <c r="N3" s="30" t="s">
        <v>13</v>
      </c>
      <c r="O3" s="68">
        <f>O4+O11+O21</f>
        <v>0</v>
      </c>
      <c r="P3" s="25" t="s">
        <v>13</v>
      </c>
      <c r="Q3" s="30" t="s">
        <v>13</v>
      </c>
      <c r="R3" s="68">
        <f>R4+R11+R21</f>
        <v>0</v>
      </c>
      <c r="S3" s="38">
        <f>F3+I3+L3+O3+R3</f>
        <v>0</v>
      </c>
      <c r="T3" s="7"/>
    </row>
    <row r="4" spans="1:20" ht="16.5" thickBot="1">
      <c r="A4" s="14"/>
      <c r="B4" s="15" t="s">
        <v>20</v>
      </c>
      <c r="C4" s="72" t="s">
        <v>13</v>
      </c>
      <c r="D4" s="25" t="s">
        <v>13</v>
      </c>
      <c r="E4" s="30" t="s">
        <v>13</v>
      </c>
      <c r="F4" s="16">
        <f>SUM(F5:F10)</f>
        <v>0</v>
      </c>
      <c r="G4" s="25" t="s">
        <v>13</v>
      </c>
      <c r="H4" s="30" t="s">
        <v>13</v>
      </c>
      <c r="I4" s="16">
        <f>SUM(I5:I10)</f>
        <v>0</v>
      </c>
      <c r="J4" s="25" t="s">
        <v>13</v>
      </c>
      <c r="K4" s="30" t="s">
        <v>13</v>
      </c>
      <c r="L4" s="16">
        <f>SUM(L5:L10)</f>
        <v>0</v>
      </c>
      <c r="M4" s="25" t="s">
        <v>13</v>
      </c>
      <c r="N4" s="30" t="s">
        <v>13</v>
      </c>
      <c r="O4" s="16">
        <f>SUM(O5:O10)</f>
        <v>0</v>
      </c>
      <c r="P4" s="25" t="s">
        <v>13</v>
      </c>
      <c r="Q4" s="30" t="s">
        <v>13</v>
      </c>
      <c r="R4" s="16">
        <f>SUM(R5:R10)</f>
        <v>0</v>
      </c>
      <c r="S4" s="77">
        <f>F4+I4+L4+O4+R4</f>
        <v>0</v>
      </c>
      <c r="T4" s="17"/>
    </row>
    <row r="5" spans="1:20" ht="16.5" outlineLevel="1" thickBot="1">
      <c r="A5" s="14">
        <v>1</v>
      </c>
      <c r="B5" s="22"/>
      <c r="C5" s="18"/>
      <c r="D5" s="19"/>
      <c r="E5" s="19"/>
      <c r="F5" s="20">
        <f>D5*E5</f>
        <v>0</v>
      </c>
      <c r="G5" s="19"/>
      <c r="H5" s="19"/>
      <c r="I5" s="20">
        <f>G5*H5</f>
        <v>0</v>
      </c>
      <c r="J5" s="19"/>
      <c r="K5" s="19"/>
      <c r="L5" s="20">
        <f>J5*K5</f>
        <v>0</v>
      </c>
      <c r="M5" s="19"/>
      <c r="N5" s="19"/>
      <c r="O5" s="20">
        <f>M5*N5</f>
        <v>0</v>
      </c>
      <c r="P5" s="19"/>
      <c r="Q5" s="19"/>
      <c r="R5" s="20">
        <f>P5*Q5</f>
        <v>0</v>
      </c>
      <c r="S5" s="78">
        <f>F5+I5+L5+O5+R5</f>
        <v>0</v>
      </c>
      <c r="T5" s="17"/>
    </row>
    <row r="6" spans="1:20" ht="16.5" outlineLevel="1" thickBot="1">
      <c r="A6" s="14"/>
      <c r="B6" s="22"/>
      <c r="C6" s="18"/>
      <c r="D6" s="19"/>
      <c r="E6" s="19"/>
      <c r="F6" s="20">
        <f>D6*E6</f>
        <v>0</v>
      </c>
      <c r="G6" s="19"/>
      <c r="H6" s="19"/>
      <c r="I6" s="20">
        <f>G6*H6</f>
        <v>0</v>
      </c>
      <c r="J6" s="19"/>
      <c r="K6" s="19"/>
      <c r="L6" s="20">
        <f>J6*K6</f>
        <v>0</v>
      </c>
      <c r="M6" s="19"/>
      <c r="N6" s="19"/>
      <c r="O6" s="20">
        <f>M6*N6</f>
        <v>0</v>
      </c>
      <c r="P6" s="19"/>
      <c r="Q6" s="19"/>
      <c r="R6" s="20">
        <f>P6*Q6</f>
        <v>0</v>
      </c>
      <c r="S6" s="78">
        <f aca="true" t="shared" si="0" ref="S6:S30">F6+I6+L6+O6+R6</f>
        <v>0</v>
      </c>
      <c r="T6" s="17"/>
    </row>
    <row r="7" spans="1:20" ht="16.5" outlineLevel="1" thickBot="1">
      <c r="A7" s="14"/>
      <c r="B7" s="22"/>
      <c r="C7" s="18"/>
      <c r="D7" s="19"/>
      <c r="E7" s="19"/>
      <c r="F7" s="20">
        <f>D7*E7</f>
        <v>0</v>
      </c>
      <c r="G7" s="19"/>
      <c r="H7" s="19"/>
      <c r="I7" s="20">
        <f>G7*H7</f>
        <v>0</v>
      </c>
      <c r="J7" s="19"/>
      <c r="K7" s="19"/>
      <c r="L7" s="20">
        <f>J7*K7</f>
        <v>0</v>
      </c>
      <c r="M7" s="19"/>
      <c r="N7" s="19"/>
      <c r="O7" s="20">
        <f>M7*N7</f>
        <v>0</v>
      </c>
      <c r="P7" s="19"/>
      <c r="Q7" s="19"/>
      <c r="R7" s="20">
        <f>P7*Q7</f>
        <v>0</v>
      </c>
      <c r="S7" s="78">
        <f t="shared" si="0"/>
        <v>0</v>
      </c>
      <c r="T7" s="17"/>
    </row>
    <row r="8" spans="1:20" ht="16.5" outlineLevel="1" thickBot="1">
      <c r="A8" s="14"/>
      <c r="B8" s="22"/>
      <c r="C8" s="18"/>
      <c r="D8" s="19"/>
      <c r="E8" s="19"/>
      <c r="F8" s="20">
        <f>D8*E8</f>
        <v>0</v>
      </c>
      <c r="G8" s="19"/>
      <c r="H8" s="19"/>
      <c r="I8" s="20">
        <f>G8*H8</f>
        <v>0</v>
      </c>
      <c r="J8" s="19"/>
      <c r="K8" s="19"/>
      <c r="L8" s="20">
        <f>J8*K8</f>
        <v>0</v>
      </c>
      <c r="M8" s="19"/>
      <c r="N8" s="19"/>
      <c r="O8" s="20">
        <f>M8*N8</f>
        <v>0</v>
      </c>
      <c r="P8" s="19"/>
      <c r="Q8" s="19"/>
      <c r="R8" s="20">
        <f>P8*Q8</f>
        <v>0</v>
      </c>
      <c r="S8" s="78">
        <f t="shared" si="0"/>
        <v>0</v>
      </c>
      <c r="T8" s="17"/>
    </row>
    <row r="9" spans="1:20" ht="16.5" outlineLevel="1" thickBot="1">
      <c r="A9" s="14"/>
      <c r="B9" s="22"/>
      <c r="C9" s="18"/>
      <c r="D9" s="19"/>
      <c r="E9" s="19"/>
      <c r="F9" s="20">
        <f>D9*E9</f>
        <v>0</v>
      </c>
      <c r="G9" s="19"/>
      <c r="H9" s="19"/>
      <c r="I9" s="20">
        <f>G9*H9</f>
        <v>0</v>
      </c>
      <c r="J9" s="19"/>
      <c r="K9" s="19"/>
      <c r="L9" s="20">
        <f>J9*K9</f>
        <v>0</v>
      </c>
      <c r="M9" s="19"/>
      <c r="N9" s="19"/>
      <c r="O9" s="20">
        <f>M9*N9</f>
        <v>0</v>
      </c>
      <c r="P9" s="19"/>
      <c r="Q9" s="19"/>
      <c r="R9" s="20">
        <f>P9*Q9</f>
        <v>0</v>
      </c>
      <c r="S9" s="78">
        <f t="shared" si="0"/>
        <v>0</v>
      </c>
      <c r="T9" s="17"/>
    </row>
    <row r="10" spans="1:20" ht="16.5" outlineLevel="1" thickBot="1">
      <c r="A10" s="14">
        <f>A5+1</f>
        <v>2</v>
      </c>
      <c r="B10" s="22"/>
      <c r="C10" s="18"/>
      <c r="D10" s="19"/>
      <c r="E10" s="19"/>
      <c r="F10" s="20">
        <f>D10*E10</f>
        <v>0</v>
      </c>
      <c r="G10" s="19"/>
      <c r="H10" s="19"/>
      <c r="I10" s="20">
        <f>G10*H10</f>
        <v>0</v>
      </c>
      <c r="J10" s="19"/>
      <c r="K10" s="19"/>
      <c r="L10" s="20">
        <f>J10*K10</f>
        <v>0</v>
      </c>
      <c r="M10" s="19"/>
      <c r="N10" s="19"/>
      <c r="O10" s="20">
        <f>M10*N10</f>
        <v>0</v>
      </c>
      <c r="P10" s="19"/>
      <c r="Q10" s="19"/>
      <c r="R10" s="20">
        <f>P10*Q10</f>
        <v>0</v>
      </c>
      <c r="S10" s="78">
        <f t="shared" si="0"/>
        <v>0</v>
      </c>
      <c r="T10" s="23"/>
    </row>
    <row r="11" spans="1:20" ht="16.5" thickBot="1">
      <c r="A11" s="14"/>
      <c r="B11" s="26" t="s">
        <v>21</v>
      </c>
      <c r="C11" s="27" t="s">
        <v>13</v>
      </c>
      <c r="D11" s="25" t="s">
        <v>13</v>
      </c>
      <c r="E11" s="30" t="s">
        <v>13</v>
      </c>
      <c r="F11" s="29">
        <f>SUM(F12:F20)</f>
        <v>0</v>
      </c>
      <c r="G11" s="25" t="s">
        <v>13</v>
      </c>
      <c r="H11" s="30" t="s">
        <v>13</v>
      </c>
      <c r="I11" s="29">
        <f>SUM(I12:I20)</f>
        <v>0</v>
      </c>
      <c r="J11" s="25" t="s">
        <v>13</v>
      </c>
      <c r="K11" s="30" t="s">
        <v>13</v>
      </c>
      <c r="L11" s="29">
        <f>SUM(L12:L20)</f>
        <v>0</v>
      </c>
      <c r="M11" s="25" t="s">
        <v>13</v>
      </c>
      <c r="N11" s="30" t="s">
        <v>13</v>
      </c>
      <c r="O11" s="29">
        <f>SUM(O12:O20)</f>
        <v>0</v>
      </c>
      <c r="P11" s="25" t="s">
        <v>13</v>
      </c>
      <c r="Q11" s="30" t="s">
        <v>13</v>
      </c>
      <c r="R11" s="29">
        <f>SUM(R12:R20)</f>
        <v>0</v>
      </c>
      <c r="S11" s="77">
        <f>F11+I11+L11+O11+R11</f>
        <v>0</v>
      </c>
      <c r="T11" s="21"/>
    </row>
    <row r="12" spans="1:20" ht="16.5" outlineLevel="1" thickBot="1">
      <c r="A12" s="14">
        <f>A10+1</f>
        <v>3</v>
      </c>
      <c r="B12" s="22"/>
      <c r="C12" s="65"/>
      <c r="D12" s="31"/>
      <c r="E12" s="31"/>
      <c r="F12" s="20">
        <f>D12*E12</f>
        <v>0</v>
      </c>
      <c r="G12" s="31"/>
      <c r="H12" s="31"/>
      <c r="I12" s="20">
        <f>G12*H12</f>
        <v>0</v>
      </c>
      <c r="J12" s="31"/>
      <c r="K12" s="31"/>
      <c r="L12" s="20">
        <f>J12*K12</f>
        <v>0</v>
      </c>
      <c r="M12" s="31"/>
      <c r="N12" s="31"/>
      <c r="O12" s="20">
        <f>M12*N12</f>
        <v>0</v>
      </c>
      <c r="P12" s="31"/>
      <c r="Q12" s="31"/>
      <c r="R12" s="20">
        <f>P12*Q12</f>
        <v>0</v>
      </c>
      <c r="S12" s="78">
        <f t="shared" si="0"/>
        <v>0</v>
      </c>
      <c r="T12" s="32"/>
    </row>
    <row r="13" spans="1:20" ht="16.5" outlineLevel="1" thickBot="1">
      <c r="A13" s="14"/>
      <c r="B13" s="22"/>
      <c r="C13" s="65"/>
      <c r="D13" s="31"/>
      <c r="E13" s="31"/>
      <c r="F13" s="20">
        <f>D13*E13</f>
        <v>0</v>
      </c>
      <c r="G13" s="19"/>
      <c r="H13" s="19"/>
      <c r="I13" s="20">
        <f>G13*H13</f>
        <v>0</v>
      </c>
      <c r="J13" s="19"/>
      <c r="K13" s="19"/>
      <c r="L13" s="20">
        <f>J13*K13</f>
        <v>0</v>
      </c>
      <c r="M13" s="19"/>
      <c r="N13" s="19"/>
      <c r="O13" s="20">
        <f>M13*N13</f>
        <v>0</v>
      </c>
      <c r="P13" s="19"/>
      <c r="Q13" s="19"/>
      <c r="R13" s="20">
        <f>P13*Q13</f>
        <v>0</v>
      </c>
      <c r="S13" s="78">
        <f t="shared" si="0"/>
        <v>0</v>
      </c>
      <c r="T13" s="32"/>
    </row>
    <row r="14" spans="1:20" ht="16.5" outlineLevel="1" thickBot="1">
      <c r="A14" s="14"/>
      <c r="B14" s="22"/>
      <c r="C14" s="65"/>
      <c r="D14" s="31"/>
      <c r="E14" s="31"/>
      <c r="F14" s="20">
        <f>D14*E14</f>
        <v>0</v>
      </c>
      <c r="G14" s="19"/>
      <c r="H14" s="19"/>
      <c r="I14" s="20">
        <f>G14*H14</f>
        <v>0</v>
      </c>
      <c r="J14" s="19"/>
      <c r="K14" s="19"/>
      <c r="L14" s="20">
        <f>J14*K14</f>
        <v>0</v>
      </c>
      <c r="M14" s="19"/>
      <c r="N14" s="19"/>
      <c r="O14" s="20">
        <f>M14*N14</f>
        <v>0</v>
      </c>
      <c r="P14" s="19"/>
      <c r="Q14" s="19"/>
      <c r="R14" s="20">
        <f>P14*Q14</f>
        <v>0</v>
      </c>
      <c r="S14" s="78">
        <f t="shared" si="0"/>
        <v>0</v>
      </c>
      <c r="T14" s="32"/>
    </row>
    <row r="15" spans="1:20" ht="16.5" outlineLevel="1" thickBot="1">
      <c r="A15" s="14"/>
      <c r="B15" s="22"/>
      <c r="C15" s="65"/>
      <c r="D15" s="31"/>
      <c r="E15" s="31"/>
      <c r="F15" s="20">
        <f>D15*E15</f>
        <v>0</v>
      </c>
      <c r="G15" s="19"/>
      <c r="H15" s="19"/>
      <c r="I15" s="20">
        <f>G15*H15</f>
        <v>0</v>
      </c>
      <c r="J15" s="19"/>
      <c r="K15" s="19"/>
      <c r="L15" s="20">
        <f>J15*K15</f>
        <v>0</v>
      </c>
      <c r="M15" s="19"/>
      <c r="N15" s="19"/>
      <c r="O15" s="20">
        <f>M15*N15</f>
        <v>0</v>
      </c>
      <c r="P15" s="19"/>
      <c r="Q15" s="19"/>
      <c r="R15" s="20">
        <f>P15*Q15</f>
        <v>0</v>
      </c>
      <c r="S15" s="78">
        <f t="shared" si="0"/>
        <v>0</v>
      </c>
      <c r="T15" s="32"/>
    </row>
    <row r="16" spans="1:20" ht="16.5" outlineLevel="1" thickBot="1">
      <c r="A16" s="14"/>
      <c r="B16" s="22"/>
      <c r="C16" s="65"/>
      <c r="D16" s="31"/>
      <c r="E16" s="31"/>
      <c r="F16" s="20">
        <f>D16*E16</f>
        <v>0</v>
      </c>
      <c r="G16" s="19"/>
      <c r="H16" s="19"/>
      <c r="I16" s="20">
        <f>G16*H16</f>
        <v>0</v>
      </c>
      <c r="J16" s="19"/>
      <c r="K16" s="19"/>
      <c r="L16" s="20">
        <f>J16*K16</f>
        <v>0</v>
      </c>
      <c r="M16" s="19"/>
      <c r="N16" s="19"/>
      <c r="O16" s="20">
        <f>M16*N16</f>
        <v>0</v>
      </c>
      <c r="P16" s="19"/>
      <c r="Q16" s="19"/>
      <c r="R16" s="20">
        <f>P16*Q16</f>
        <v>0</v>
      </c>
      <c r="S16" s="78">
        <f t="shared" si="0"/>
        <v>0</v>
      </c>
      <c r="T16" s="32"/>
    </row>
    <row r="17" spans="1:20" ht="16.5" outlineLevel="1" thickBot="1">
      <c r="A17" s="14"/>
      <c r="B17" s="22"/>
      <c r="C17" s="65"/>
      <c r="D17" s="31"/>
      <c r="E17" s="31"/>
      <c r="F17" s="20">
        <f>D17*E17</f>
        <v>0</v>
      </c>
      <c r="G17" s="19"/>
      <c r="H17" s="19"/>
      <c r="I17" s="20">
        <f>G17*H17</f>
        <v>0</v>
      </c>
      <c r="J17" s="19"/>
      <c r="K17" s="19"/>
      <c r="L17" s="20">
        <f>J17*K17</f>
        <v>0</v>
      </c>
      <c r="M17" s="19"/>
      <c r="N17" s="19"/>
      <c r="O17" s="20">
        <f>M17*N17</f>
        <v>0</v>
      </c>
      <c r="P17" s="19"/>
      <c r="Q17" s="19"/>
      <c r="R17" s="20">
        <f>P17*Q17</f>
        <v>0</v>
      </c>
      <c r="S17" s="78">
        <f t="shared" si="0"/>
        <v>0</v>
      </c>
      <c r="T17" s="32"/>
    </row>
    <row r="18" spans="1:20" ht="16.5" outlineLevel="1" thickBot="1">
      <c r="A18" s="14"/>
      <c r="B18" s="22"/>
      <c r="C18" s="65"/>
      <c r="D18" s="31"/>
      <c r="E18" s="31"/>
      <c r="F18" s="20">
        <f>D18*E18</f>
        <v>0</v>
      </c>
      <c r="G18" s="19"/>
      <c r="H18" s="19"/>
      <c r="I18" s="20">
        <f>G18*H18</f>
        <v>0</v>
      </c>
      <c r="J18" s="19"/>
      <c r="K18" s="19"/>
      <c r="L18" s="20">
        <f>J18*K18</f>
        <v>0</v>
      </c>
      <c r="M18" s="19"/>
      <c r="N18" s="19"/>
      <c r="O18" s="20">
        <f>M18*N18</f>
        <v>0</v>
      </c>
      <c r="P18" s="19"/>
      <c r="Q18" s="19"/>
      <c r="R18" s="20">
        <f>P18*Q18</f>
        <v>0</v>
      </c>
      <c r="S18" s="78">
        <f t="shared" si="0"/>
        <v>0</v>
      </c>
      <c r="T18" s="32"/>
    </row>
    <row r="19" spans="1:20" ht="16.5" outlineLevel="1" thickBot="1">
      <c r="A19" s="14"/>
      <c r="B19" s="22"/>
      <c r="C19" s="65"/>
      <c r="D19" s="31"/>
      <c r="E19" s="31"/>
      <c r="F19" s="20">
        <f>D19*E19</f>
        <v>0</v>
      </c>
      <c r="G19" s="19"/>
      <c r="H19" s="19"/>
      <c r="I19" s="20">
        <f>G19*H19</f>
        <v>0</v>
      </c>
      <c r="J19" s="19"/>
      <c r="K19" s="19"/>
      <c r="L19" s="20">
        <f>J19*K19</f>
        <v>0</v>
      </c>
      <c r="M19" s="19"/>
      <c r="N19" s="19"/>
      <c r="O19" s="20">
        <f>M19*N19</f>
        <v>0</v>
      </c>
      <c r="P19" s="19"/>
      <c r="Q19" s="19"/>
      <c r="R19" s="20">
        <f>P19*Q19</f>
        <v>0</v>
      </c>
      <c r="S19" s="78">
        <f t="shared" si="0"/>
        <v>0</v>
      </c>
      <c r="T19" s="32"/>
    </row>
    <row r="20" spans="1:20" ht="16.5" outlineLevel="1" thickBot="1">
      <c r="A20" s="14">
        <f>A12+1</f>
        <v>4</v>
      </c>
      <c r="B20" s="22"/>
      <c r="C20" s="65"/>
      <c r="D20" s="31"/>
      <c r="E20" s="31"/>
      <c r="F20" s="20">
        <f>D20*E20</f>
        <v>0</v>
      </c>
      <c r="G20" s="19"/>
      <c r="H20" s="19"/>
      <c r="I20" s="20">
        <f>G20*H20</f>
        <v>0</v>
      </c>
      <c r="J20" s="19"/>
      <c r="K20" s="19"/>
      <c r="L20" s="20">
        <f>J20*K20</f>
        <v>0</v>
      </c>
      <c r="M20" s="19"/>
      <c r="N20" s="19"/>
      <c r="O20" s="20">
        <f>M20*N20</f>
        <v>0</v>
      </c>
      <c r="P20" s="19"/>
      <c r="Q20" s="19"/>
      <c r="R20" s="20">
        <f>P20*Q20</f>
        <v>0</v>
      </c>
      <c r="S20" s="78">
        <f t="shared" si="0"/>
        <v>0</v>
      </c>
      <c r="T20" s="32"/>
    </row>
    <row r="21" spans="1:20" ht="16.5" thickBot="1">
      <c r="A21" s="14"/>
      <c r="B21" s="26" t="s">
        <v>31</v>
      </c>
      <c r="C21" s="27" t="s">
        <v>13</v>
      </c>
      <c r="D21" s="25" t="s">
        <v>13</v>
      </c>
      <c r="E21" s="30" t="s">
        <v>13</v>
      </c>
      <c r="F21" s="29">
        <f>SUM(F22:F30)</f>
        <v>0</v>
      </c>
      <c r="G21" s="25" t="s">
        <v>13</v>
      </c>
      <c r="H21" s="30" t="s">
        <v>13</v>
      </c>
      <c r="I21" s="29">
        <f>SUM(I22:I30)</f>
        <v>0</v>
      </c>
      <c r="J21" s="25" t="s">
        <v>13</v>
      </c>
      <c r="K21" s="30" t="s">
        <v>13</v>
      </c>
      <c r="L21" s="29">
        <f>SUM(L22:L30)</f>
        <v>0</v>
      </c>
      <c r="M21" s="25" t="s">
        <v>13</v>
      </c>
      <c r="N21" s="30" t="s">
        <v>13</v>
      </c>
      <c r="O21" s="29">
        <f>SUM(O22:O30)</f>
        <v>0</v>
      </c>
      <c r="P21" s="25" t="s">
        <v>13</v>
      </c>
      <c r="Q21" s="30" t="s">
        <v>13</v>
      </c>
      <c r="R21" s="29">
        <f>SUM(R22:R30)</f>
        <v>0</v>
      </c>
      <c r="S21" s="77">
        <f>F21+I21+L21+O21+R21</f>
        <v>0</v>
      </c>
      <c r="T21" s="21"/>
    </row>
    <row r="22" spans="1:20" ht="16.5" outlineLevel="1" thickBot="1">
      <c r="A22" s="14">
        <f>A20+1</f>
        <v>5</v>
      </c>
      <c r="B22" s="22"/>
      <c r="C22" s="18"/>
      <c r="D22" s="19"/>
      <c r="E22" s="19"/>
      <c r="F22" s="20">
        <f>D22*E22</f>
        <v>0</v>
      </c>
      <c r="G22" s="19"/>
      <c r="H22" s="19"/>
      <c r="I22" s="20">
        <f>G22*H22</f>
        <v>0</v>
      </c>
      <c r="J22" s="19"/>
      <c r="K22" s="19"/>
      <c r="L22" s="20">
        <f>J22*K22</f>
        <v>0</v>
      </c>
      <c r="M22" s="19"/>
      <c r="N22" s="19"/>
      <c r="O22" s="20">
        <f>M22*N22</f>
        <v>0</v>
      </c>
      <c r="P22" s="19"/>
      <c r="Q22" s="19"/>
      <c r="R22" s="20">
        <f>P22*Q22</f>
        <v>0</v>
      </c>
      <c r="S22" s="78">
        <f t="shared" si="0"/>
        <v>0</v>
      </c>
      <c r="T22" s="23"/>
    </row>
    <row r="23" spans="1:20" ht="16.5" outlineLevel="1" thickBot="1">
      <c r="A23" s="14"/>
      <c r="B23" s="22"/>
      <c r="C23" s="18"/>
      <c r="D23" s="118"/>
      <c r="E23" s="19"/>
      <c r="F23" s="20">
        <f>D23*E23</f>
        <v>0</v>
      </c>
      <c r="G23" s="19"/>
      <c r="H23" s="19"/>
      <c r="I23" s="20">
        <f>G23*H23</f>
        <v>0</v>
      </c>
      <c r="J23" s="19"/>
      <c r="K23" s="19"/>
      <c r="L23" s="20">
        <f>J23*K23</f>
        <v>0</v>
      </c>
      <c r="M23" s="19"/>
      <c r="N23" s="19"/>
      <c r="O23" s="20">
        <f>M23*N23</f>
        <v>0</v>
      </c>
      <c r="P23" s="19"/>
      <c r="Q23" s="19"/>
      <c r="R23" s="20">
        <f>P23*Q23</f>
        <v>0</v>
      </c>
      <c r="S23" s="78">
        <f t="shared" si="0"/>
        <v>0</v>
      </c>
      <c r="T23" s="23"/>
    </row>
    <row r="24" spans="1:20" ht="16.5" outlineLevel="1" thickBot="1">
      <c r="A24" s="14"/>
      <c r="B24" s="22"/>
      <c r="C24" s="18"/>
      <c r="D24" s="118"/>
      <c r="E24" s="19"/>
      <c r="F24" s="20">
        <f>D24*E24</f>
        <v>0</v>
      </c>
      <c r="G24" s="19"/>
      <c r="H24" s="19"/>
      <c r="I24" s="20">
        <f>G24*H24</f>
        <v>0</v>
      </c>
      <c r="J24" s="19"/>
      <c r="K24" s="19"/>
      <c r="L24" s="20">
        <f>J24*K24</f>
        <v>0</v>
      </c>
      <c r="M24" s="19"/>
      <c r="N24" s="19"/>
      <c r="O24" s="20">
        <f>M24*N24</f>
        <v>0</v>
      </c>
      <c r="P24" s="19"/>
      <c r="Q24" s="19"/>
      <c r="R24" s="20">
        <f>P24*Q24</f>
        <v>0</v>
      </c>
      <c r="S24" s="78">
        <f t="shared" si="0"/>
        <v>0</v>
      </c>
      <c r="T24" s="23"/>
    </row>
    <row r="25" spans="1:20" ht="16.5" outlineLevel="1" thickBot="1">
      <c r="A25" s="14"/>
      <c r="B25" s="22"/>
      <c r="C25" s="18"/>
      <c r="D25" s="118"/>
      <c r="E25" s="19"/>
      <c r="F25" s="20">
        <f>D25*E25</f>
        <v>0</v>
      </c>
      <c r="G25" s="19"/>
      <c r="H25" s="19"/>
      <c r="I25" s="20">
        <f>G25*H25</f>
        <v>0</v>
      </c>
      <c r="J25" s="19"/>
      <c r="K25" s="19"/>
      <c r="L25" s="20">
        <f>J25*K25</f>
        <v>0</v>
      </c>
      <c r="M25" s="19"/>
      <c r="N25" s="19"/>
      <c r="O25" s="20">
        <f>M25*N25</f>
        <v>0</v>
      </c>
      <c r="P25" s="19"/>
      <c r="Q25" s="19"/>
      <c r="R25" s="20">
        <f>P25*Q25</f>
        <v>0</v>
      </c>
      <c r="S25" s="78">
        <f t="shared" si="0"/>
        <v>0</v>
      </c>
      <c r="T25" s="23"/>
    </row>
    <row r="26" spans="1:20" ht="16.5" outlineLevel="1" thickBot="1">
      <c r="A26" s="14"/>
      <c r="B26" s="22"/>
      <c r="C26" s="18"/>
      <c r="D26" s="118"/>
      <c r="E26" s="19"/>
      <c r="F26" s="20">
        <f>D26*E26</f>
        <v>0</v>
      </c>
      <c r="G26" s="19"/>
      <c r="H26" s="19"/>
      <c r="I26" s="20">
        <f>G26*H26</f>
        <v>0</v>
      </c>
      <c r="J26" s="19"/>
      <c r="K26" s="19"/>
      <c r="L26" s="20">
        <f>J26*K26</f>
        <v>0</v>
      </c>
      <c r="M26" s="19"/>
      <c r="N26" s="19"/>
      <c r="O26" s="20">
        <f>M26*N26</f>
        <v>0</v>
      </c>
      <c r="P26" s="19"/>
      <c r="Q26" s="19"/>
      <c r="R26" s="20">
        <f>P26*Q26</f>
        <v>0</v>
      </c>
      <c r="S26" s="78">
        <f t="shared" si="0"/>
        <v>0</v>
      </c>
      <c r="T26" s="23"/>
    </row>
    <row r="27" spans="1:20" ht="16.5" outlineLevel="1" thickBot="1">
      <c r="A27" s="14"/>
      <c r="B27" s="22"/>
      <c r="C27" s="18"/>
      <c r="D27" s="118"/>
      <c r="E27" s="19"/>
      <c r="F27" s="20">
        <f>D27*E27</f>
        <v>0</v>
      </c>
      <c r="G27" s="19"/>
      <c r="H27" s="19"/>
      <c r="I27" s="20">
        <f>G27*H27</f>
        <v>0</v>
      </c>
      <c r="J27" s="19"/>
      <c r="K27" s="19"/>
      <c r="L27" s="20">
        <f>J27*K27</f>
        <v>0</v>
      </c>
      <c r="M27" s="19"/>
      <c r="N27" s="19"/>
      <c r="O27" s="20">
        <f>M27*N27</f>
        <v>0</v>
      </c>
      <c r="P27" s="19"/>
      <c r="Q27" s="19"/>
      <c r="R27" s="20">
        <f>P27*Q27</f>
        <v>0</v>
      </c>
      <c r="S27" s="78">
        <f t="shared" si="0"/>
        <v>0</v>
      </c>
      <c r="T27" s="23"/>
    </row>
    <row r="28" spans="1:20" ht="16.5" outlineLevel="1" thickBot="1">
      <c r="A28" s="14"/>
      <c r="B28" s="22"/>
      <c r="C28" s="18"/>
      <c r="D28" s="118"/>
      <c r="E28" s="19"/>
      <c r="F28" s="20">
        <f>D28*E28</f>
        <v>0</v>
      </c>
      <c r="G28" s="19"/>
      <c r="H28" s="19"/>
      <c r="I28" s="20">
        <f>G28*H28</f>
        <v>0</v>
      </c>
      <c r="J28" s="19"/>
      <c r="K28" s="19"/>
      <c r="L28" s="20">
        <f>J28*K28</f>
        <v>0</v>
      </c>
      <c r="M28" s="19"/>
      <c r="N28" s="19"/>
      <c r="O28" s="20">
        <f>M28*N28</f>
        <v>0</v>
      </c>
      <c r="P28" s="19"/>
      <c r="Q28" s="19"/>
      <c r="R28" s="20">
        <f>P28*Q28</f>
        <v>0</v>
      </c>
      <c r="S28" s="78">
        <f t="shared" si="0"/>
        <v>0</v>
      </c>
      <c r="T28" s="23"/>
    </row>
    <row r="29" spans="1:20" ht="16.5" outlineLevel="1" thickBot="1">
      <c r="A29" s="14"/>
      <c r="B29" s="22"/>
      <c r="C29" s="18"/>
      <c r="D29" s="118"/>
      <c r="E29" s="19"/>
      <c r="F29" s="20">
        <f>D29*E29</f>
        <v>0</v>
      </c>
      <c r="G29" s="19"/>
      <c r="H29" s="19"/>
      <c r="I29" s="20">
        <f>G29*H29</f>
        <v>0</v>
      </c>
      <c r="J29" s="19"/>
      <c r="K29" s="19"/>
      <c r="L29" s="20">
        <f>J29*K29</f>
        <v>0</v>
      </c>
      <c r="M29" s="19"/>
      <c r="N29" s="19"/>
      <c r="O29" s="20">
        <f>M29*N29</f>
        <v>0</v>
      </c>
      <c r="P29" s="19"/>
      <c r="Q29" s="19"/>
      <c r="R29" s="20">
        <f>P29*Q29</f>
        <v>0</v>
      </c>
      <c r="S29" s="78">
        <f t="shared" si="0"/>
        <v>0</v>
      </c>
      <c r="T29" s="23"/>
    </row>
    <row r="30" spans="1:20" ht="16.5" outlineLevel="1" thickBot="1">
      <c r="A30" s="14">
        <f>A22+1</f>
        <v>6</v>
      </c>
      <c r="B30" s="33"/>
      <c r="C30" s="34"/>
      <c r="D30" s="35"/>
      <c r="E30" s="66"/>
      <c r="F30" s="20">
        <f>D30*E30</f>
        <v>0</v>
      </c>
      <c r="G30" s="35"/>
      <c r="H30" s="66"/>
      <c r="I30" s="20">
        <f>G30*H30</f>
        <v>0</v>
      </c>
      <c r="J30" s="35"/>
      <c r="K30" s="66"/>
      <c r="L30" s="20">
        <f>J30*K30</f>
        <v>0</v>
      </c>
      <c r="M30" s="35"/>
      <c r="N30" s="66"/>
      <c r="O30" s="20">
        <f>M30*N30</f>
        <v>0</v>
      </c>
      <c r="P30" s="35"/>
      <c r="Q30" s="66"/>
      <c r="R30" s="20">
        <f>P30*Q30</f>
        <v>0</v>
      </c>
      <c r="S30" s="78">
        <f t="shared" si="0"/>
        <v>0</v>
      </c>
      <c r="T30" s="36"/>
    </row>
    <row r="31" spans="1:20" ht="16.5" thickBot="1">
      <c r="A31" s="24"/>
      <c r="B31" s="39" t="s">
        <v>22</v>
      </c>
      <c r="C31" s="40" t="s">
        <v>13</v>
      </c>
      <c r="D31" s="42" t="s">
        <v>13</v>
      </c>
      <c r="E31" s="43" t="s">
        <v>13</v>
      </c>
      <c r="F31" s="41">
        <f>F3</f>
        <v>0</v>
      </c>
      <c r="G31" s="42" t="s">
        <v>13</v>
      </c>
      <c r="H31" s="43" t="s">
        <v>13</v>
      </c>
      <c r="I31" s="41">
        <f>I3</f>
        <v>0</v>
      </c>
      <c r="J31" s="42" t="s">
        <v>13</v>
      </c>
      <c r="K31" s="43" t="s">
        <v>13</v>
      </c>
      <c r="L31" s="41">
        <f>L3</f>
        <v>0</v>
      </c>
      <c r="M31" s="42" t="s">
        <v>13</v>
      </c>
      <c r="N31" s="43" t="s">
        <v>13</v>
      </c>
      <c r="O31" s="41">
        <f>O3</f>
        <v>0</v>
      </c>
      <c r="P31" s="42" t="s">
        <v>13</v>
      </c>
      <c r="Q31" s="43" t="s">
        <v>13</v>
      </c>
      <c r="R31" s="41">
        <f>R3</f>
        <v>0</v>
      </c>
      <c r="S31" s="79">
        <f>F31+I31+L31+O31+R31</f>
        <v>0</v>
      </c>
      <c r="T31" s="56"/>
    </row>
    <row r="32" spans="1:20" ht="16.5" thickBot="1">
      <c r="A32" s="24"/>
      <c r="B32" s="67" t="s">
        <v>23</v>
      </c>
      <c r="C32" s="18"/>
      <c r="D32" s="28"/>
      <c r="E32" s="69"/>
      <c r="F32" s="37">
        <f>D32*E32</f>
        <v>0</v>
      </c>
      <c r="G32" s="28"/>
      <c r="H32" s="69"/>
      <c r="I32" s="37">
        <f>G32*H32</f>
        <v>0</v>
      </c>
      <c r="J32" s="28"/>
      <c r="K32" s="69"/>
      <c r="L32" s="37">
        <f>J32*K32</f>
        <v>0</v>
      </c>
      <c r="M32" s="28"/>
      <c r="N32" s="69"/>
      <c r="O32" s="37">
        <f>M32*N32</f>
        <v>0</v>
      </c>
      <c r="P32" s="28"/>
      <c r="Q32" s="69"/>
      <c r="R32" s="37">
        <f>P32*Q32</f>
        <v>0</v>
      </c>
      <c r="S32" s="38">
        <f>F32+I32+L32+O32+R32</f>
        <v>0</v>
      </c>
      <c r="T32" s="21"/>
    </row>
    <row r="33" spans="1:20" ht="16.5" thickBot="1">
      <c r="A33" s="14"/>
      <c r="B33" s="44" t="s">
        <v>24</v>
      </c>
      <c r="C33" s="40" t="s">
        <v>13</v>
      </c>
      <c r="D33" s="45" t="s">
        <v>13</v>
      </c>
      <c r="E33" s="46" t="s">
        <v>13</v>
      </c>
      <c r="F33" s="41">
        <f>F31+F32</f>
        <v>0</v>
      </c>
      <c r="G33" s="45" t="s">
        <v>13</v>
      </c>
      <c r="H33" s="46" t="s">
        <v>13</v>
      </c>
      <c r="I33" s="41">
        <f>I31+I32</f>
        <v>0</v>
      </c>
      <c r="J33" s="45" t="s">
        <v>13</v>
      </c>
      <c r="K33" s="46" t="s">
        <v>13</v>
      </c>
      <c r="L33" s="41">
        <f>L31+L32</f>
        <v>0</v>
      </c>
      <c r="M33" s="45" t="s">
        <v>13</v>
      </c>
      <c r="N33" s="46" t="s">
        <v>13</v>
      </c>
      <c r="O33" s="41">
        <f>O31+O32</f>
        <v>0</v>
      </c>
      <c r="P33" s="45" t="s">
        <v>13</v>
      </c>
      <c r="Q33" s="46" t="s">
        <v>13</v>
      </c>
      <c r="R33" s="41">
        <f>R31+R32</f>
        <v>0</v>
      </c>
      <c r="S33" s="79">
        <f>F33+I33+L33+O33+R33</f>
        <v>0</v>
      </c>
      <c r="T33" s="17"/>
    </row>
    <row r="34" spans="1:19" ht="16.5" thickBot="1">
      <c r="A34" s="14"/>
      <c r="B34" s="47" t="s">
        <v>25</v>
      </c>
      <c r="C34" s="48"/>
      <c r="D34" s="55"/>
      <c r="E34" s="73"/>
      <c r="F34" s="74">
        <f>D34*E34</f>
        <v>0</v>
      </c>
      <c r="G34" s="55"/>
      <c r="H34" s="73"/>
      <c r="I34" s="74">
        <f>G34*H34</f>
        <v>0</v>
      </c>
      <c r="J34" s="55"/>
      <c r="K34" s="73"/>
      <c r="L34" s="74">
        <f>J34*K34</f>
        <v>0</v>
      </c>
      <c r="M34" s="55"/>
      <c r="N34" s="73"/>
      <c r="O34" s="74">
        <f>M34*N34</f>
        <v>0</v>
      </c>
      <c r="P34" s="55"/>
      <c r="Q34" s="73"/>
      <c r="R34" s="74">
        <f>P34*Q34</f>
        <v>0</v>
      </c>
      <c r="S34" s="78">
        <f>F34+I34+L34+O34+R34</f>
        <v>0</v>
      </c>
    </row>
    <row r="35" spans="1:19" ht="16.5" thickBot="1">
      <c r="A35" s="14"/>
      <c r="B35" s="49" t="s">
        <v>26</v>
      </c>
      <c r="C35" s="48"/>
      <c r="D35" s="48"/>
      <c r="E35" s="48"/>
      <c r="F35" s="50">
        <f>F33-F34</f>
        <v>0</v>
      </c>
      <c r="G35" s="48"/>
      <c r="H35" s="48"/>
      <c r="I35" s="50">
        <f>I33-I34</f>
        <v>0</v>
      </c>
      <c r="J35" s="48"/>
      <c r="K35" s="48"/>
      <c r="L35" s="50">
        <f>L33-L34</f>
        <v>0</v>
      </c>
      <c r="M35" s="48"/>
      <c r="N35" s="48"/>
      <c r="O35" s="50">
        <f>O33-O34</f>
        <v>0</v>
      </c>
      <c r="P35" s="48"/>
      <c r="Q35" s="48"/>
      <c r="R35" s="50">
        <f>R33-R34</f>
        <v>0</v>
      </c>
      <c r="S35" s="78">
        <f>F35+I35+L35+O35+R35</f>
        <v>0</v>
      </c>
    </row>
    <row r="36" spans="1:19" ht="16.5" thickBot="1">
      <c r="A36" s="14"/>
      <c r="B36" s="51" t="s">
        <v>27</v>
      </c>
      <c r="C36" s="52"/>
      <c r="D36" s="52"/>
      <c r="E36" s="71"/>
      <c r="F36" s="53">
        <f>F11</f>
        <v>0</v>
      </c>
      <c r="G36" s="52"/>
      <c r="H36" s="71"/>
      <c r="I36" s="53">
        <f>I11</f>
        <v>0</v>
      </c>
      <c r="J36" s="52"/>
      <c r="K36" s="71"/>
      <c r="L36" s="53">
        <f>L11</f>
        <v>0</v>
      </c>
      <c r="M36" s="52"/>
      <c r="N36" s="71"/>
      <c r="O36" s="53">
        <f>O11</f>
        <v>0</v>
      </c>
      <c r="P36" s="52"/>
      <c r="Q36" s="71"/>
      <c r="R36" s="53">
        <f>R11</f>
        <v>0</v>
      </c>
      <c r="S36" s="78">
        <f>F36+I36+L36+O36+R36</f>
        <v>0</v>
      </c>
    </row>
    <row r="37" ht="15.75">
      <c r="S37" s="54"/>
    </row>
    <row r="38" ht="15.75">
      <c r="S38" s="54"/>
    </row>
  </sheetData>
  <mergeCells count="8">
    <mergeCell ref="S1:S2"/>
    <mergeCell ref="B1:B2"/>
    <mergeCell ref="C1:C2"/>
    <mergeCell ref="D1:F1"/>
    <mergeCell ref="G1:I1"/>
    <mergeCell ref="J1:L1"/>
    <mergeCell ref="M1:O1"/>
    <mergeCell ref="P1:R1"/>
  </mergeCells>
  <printOptions/>
  <pageMargins left="0.15748031496062992" right="0.15748031496062992" top="0.2362204724409449" bottom="0.3937007874015748" header="0.2362204724409449" footer="0.2755905511811024"/>
  <pageSetup horizontalDpi="600" verticalDpi="600" orientation="landscape" paperSize="9" scale="75" r:id="rId2"/>
  <headerFooter alignWithMargins="0">
    <oddFooter>&amp;Lopracował: Maciej Topolewski
maciejtopolewski@wp.pl
600 345 687&amp;CStrona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B26"/>
  <sheetViews>
    <sheetView tabSelected="1" view="pageBreakPreview" zoomScaleSheetLayoutView="100" workbookViewId="0" topLeftCell="B1">
      <selection activeCell="AG34" sqref="AG34"/>
    </sheetView>
  </sheetViews>
  <sheetFormatPr defaultColWidth="9.140625" defaultRowHeight="12.75"/>
  <cols>
    <col min="1" max="1" width="5.28125" style="81" bestFit="1" customWidth="1"/>
    <col min="2" max="2" width="35.7109375" style="4" customWidth="1"/>
    <col min="3" max="54" width="2.7109375" style="57" customWidth="1"/>
    <col min="55" max="16384" width="9.140625" style="57" customWidth="1"/>
  </cols>
  <sheetData>
    <row r="1" spans="2:28" ht="12.75">
      <c r="B1" s="114" t="s">
        <v>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54" s="58" customFormat="1" ht="12.75" customHeight="1">
      <c r="A2" s="81"/>
      <c r="B2" s="70"/>
      <c r="C2" s="116">
        <v>2009</v>
      </c>
      <c r="D2" s="116"/>
      <c r="E2" s="116"/>
      <c r="F2" s="117"/>
      <c r="G2" s="116">
        <v>2010</v>
      </c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5">
        <v>2011</v>
      </c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109">
        <v>2012</v>
      </c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1"/>
      <c r="AQ2" s="112">
        <v>2013</v>
      </c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3"/>
    </row>
    <row r="3" spans="1:54" s="58" customFormat="1" ht="21.75" customHeight="1">
      <c r="A3" s="81"/>
      <c r="B3" s="59" t="s">
        <v>37</v>
      </c>
      <c r="C3" s="80" t="s">
        <v>8</v>
      </c>
      <c r="D3" s="80" t="s">
        <v>9</v>
      </c>
      <c r="E3" s="80" t="s">
        <v>10</v>
      </c>
      <c r="F3" s="90" t="s">
        <v>11</v>
      </c>
      <c r="G3" s="88" t="s">
        <v>0</v>
      </c>
      <c r="H3" s="60" t="s">
        <v>1</v>
      </c>
      <c r="I3" s="60" t="s">
        <v>2</v>
      </c>
      <c r="J3" s="60" t="s">
        <v>3</v>
      </c>
      <c r="K3" s="60" t="s">
        <v>4</v>
      </c>
      <c r="L3" s="60" t="s">
        <v>5</v>
      </c>
      <c r="M3" s="60" t="s">
        <v>6</v>
      </c>
      <c r="N3" s="60" t="s">
        <v>7</v>
      </c>
      <c r="O3" s="60" t="s">
        <v>8</v>
      </c>
      <c r="P3" s="60" t="s">
        <v>9</v>
      </c>
      <c r="Q3" s="60" t="s">
        <v>10</v>
      </c>
      <c r="R3" s="93" t="s">
        <v>11</v>
      </c>
      <c r="S3" s="89" t="s">
        <v>0</v>
      </c>
      <c r="T3" s="80" t="s">
        <v>1</v>
      </c>
      <c r="U3" s="80" t="s">
        <v>2</v>
      </c>
      <c r="V3" s="80" t="s">
        <v>3</v>
      </c>
      <c r="W3" s="80" t="s">
        <v>4</v>
      </c>
      <c r="X3" s="80" t="s">
        <v>5</v>
      </c>
      <c r="Y3" s="80" t="s">
        <v>6</v>
      </c>
      <c r="Z3" s="80" t="s">
        <v>7</v>
      </c>
      <c r="AA3" s="80" t="s">
        <v>8</v>
      </c>
      <c r="AB3" s="80" t="s">
        <v>9</v>
      </c>
      <c r="AC3" s="80" t="s">
        <v>10</v>
      </c>
      <c r="AD3" s="90" t="s">
        <v>11</v>
      </c>
      <c r="AE3" s="88" t="s">
        <v>0</v>
      </c>
      <c r="AF3" s="60" t="s">
        <v>1</v>
      </c>
      <c r="AG3" s="60" t="s">
        <v>2</v>
      </c>
      <c r="AH3" s="60" t="s">
        <v>3</v>
      </c>
      <c r="AI3" s="60" t="s">
        <v>4</v>
      </c>
      <c r="AJ3" s="60" t="s">
        <v>5</v>
      </c>
      <c r="AK3" s="60" t="s">
        <v>6</v>
      </c>
      <c r="AL3" s="60" t="s">
        <v>7</v>
      </c>
      <c r="AM3" s="60" t="s">
        <v>8</v>
      </c>
      <c r="AN3" s="60" t="s">
        <v>9</v>
      </c>
      <c r="AO3" s="60" t="s">
        <v>10</v>
      </c>
      <c r="AP3" s="93" t="s">
        <v>11</v>
      </c>
      <c r="AQ3" s="89" t="s">
        <v>0</v>
      </c>
      <c r="AR3" s="80" t="s">
        <v>1</v>
      </c>
      <c r="AS3" s="80" t="s">
        <v>2</v>
      </c>
      <c r="AT3" s="80" t="s">
        <v>3</v>
      </c>
      <c r="AU3" s="80" t="s">
        <v>4</v>
      </c>
      <c r="AV3" s="80" t="s">
        <v>5</v>
      </c>
      <c r="AW3" s="80" t="s">
        <v>6</v>
      </c>
      <c r="AX3" s="80" t="s">
        <v>7</v>
      </c>
      <c r="AY3" s="80" t="s">
        <v>8</v>
      </c>
      <c r="AZ3" s="80" t="s">
        <v>9</v>
      </c>
      <c r="BA3" s="80" t="s">
        <v>10</v>
      </c>
      <c r="BB3" s="90" t="s">
        <v>11</v>
      </c>
    </row>
    <row r="4" spans="2:54" ht="12.75">
      <c r="B4" s="61" t="s">
        <v>29</v>
      </c>
      <c r="C4" s="1"/>
      <c r="D4" s="1"/>
      <c r="E4" s="1"/>
      <c r="F4" s="86"/>
      <c r="G4" s="84"/>
      <c r="H4" s="1"/>
      <c r="I4" s="1"/>
      <c r="J4" s="1"/>
      <c r="K4" s="1"/>
      <c r="L4" s="1"/>
      <c r="M4" s="1"/>
      <c r="N4" s="1"/>
      <c r="O4" s="1"/>
      <c r="P4" s="1"/>
      <c r="Q4" s="1"/>
      <c r="R4" s="94"/>
      <c r="S4" s="91"/>
      <c r="T4" s="1"/>
      <c r="U4" s="1"/>
      <c r="V4" s="1"/>
      <c r="W4" s="1"/>
      <c r="X4" s="1"/>
      <c r="Y4" s="1"/>
      <c r="Z4" s="1"/>
      <c r="AA4" s="1"/>
      <c r="AB4" s="1"/>
      <c r="AC4" s="75"/>
      <c r="AD4" s="97"/>
      <c r="AE4" s="96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98"/>
      <c r="AQ4" s="99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97"/>
    </row>
    <row r="5" spans="1:54" ht="12.75">
      <c r="A5" s="82" t="s">
        <v>38</v>
      </c>
      <c r="B5" s="62"/>
      <c r="C5" s="63"/>
      <c r="D5" s="63"/>
      <c r="E5" s="63"/>
      <c r="F5" s="87"/>
      <c r="G5" s="85"/>
      <c r="H5" s="63"/>
      <c r="I5" s="63"/>
      <c r="J5" s="63"/>
      <c r="K5" s="63"/>
      <c r="L5" s="63"/>
      <c r="M5" s="63"/>
      <c r="N5" s="63"/>
      <c r="O5" s="63"/>
      <c r="P5" s="63"/>
      <c r="Q5" s="63"/>
      <c r="R5" s="95"/>
      <c r="S5" s="92"/>
      <c r="T5" s="63"/>
      <c r="U5" s="63"/>
      <c r="V5" s="63"/>
      <c r="W5" s="63"/>
      <c r="X5" s="63"/>
      <c r="Y5" s="63"/>
      <c r="Z5" s="63"/>
      <c r="AA5" s="63"/>
      <c r="AB5" s="63"/>
      <c r="AC5" s="75"/>
      <c r="AD5" s="97"/>
      <c r="AE5" s="96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98"/>
      <c r="AQ5" s="99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97"/>
    </row>
    <row r="6" spans="1:54" ht="12.75">
      <c r="A6" s="82" t="s">
        <v>39</v>
      </c>
      <c r="B6" s="62"/>
      <c r="C6" s="63"/>
      <c r="D6" s="63"/>
      <c r="E6" s="63"/>
      <c r="F6" s="87"/>
      <c r="G6" s="85"/>
      <c r="H6" s="63"/>
      <c r="I6" s="63"/>
      <c r="J6" s="63"/>
      <c r="K6" s="63"/>
      <c r="L6" s="63"/>
      <c r="M6" s="63"/>
      <c r="N6" s="63"/>
      <c r="O6" s="63"/>
      <c r="P6" s="63"/>
      <c r="Q6" s="63"/>
      <c r="R6" s="95"/>
      <c r="S6" s="92"/>
      <c r="T6" s="63"/>
      <c r="U6" s="63"/>
      <c r="V6" s="63"/>
      <c r="W6" s="63"/>
      <c r="X6" s="63"/>
      <c r="Y6" s="63"/>
      <c r="Z6" s="63"/>
      <c r="AA6" s="63"/>
      <c r="AB6" s="63"/>
      <c r="AC6" s="75"/>
      <c r="AD6" s="97"/>
      <c r="AE6" s="96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98"/>
      <c r="AQ6" s="99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97"/>
    </row>
    <row r="7" spans="1:54" ht="12.75">
      <c r="A7" s="82" t="s">
        <v>40</v>
      </c>
      <c r="B7" s="62"/>
      <c r="C7" s="63"/>
      <c r="D7" s="63"/>
      <c r="E7" s="63"/>
      <c r="F7" s="87"/>
      <c r="G7" s="85"/>
      <c r="H7" s="63"/>
      <c r="I7" s="63"/>
      <c r="J7" s="63"/>
      <c r="K7" s="63"/>
      <c r="L7" s="63"/>
      <c r="M7" s="63"/>
      <c r="N7" s="63"/>
      <c r="O7" s="63"/>
      <c r="P7" s="63"/>
      <c r="Q7" s="63"/>
      <c r="R7" s="95"/>
      <c r="S7" s="92"/>
      <c r="T7" s="63"/>
      <c r="U7" s="63"/>
      <c r="V7" s="63"/>
      <c r="W7" s="63"/>
      <c r="X7" s="63"/>
      <c r="Y7" s="63"/>
      <c r="Z7" s="63"/>
      <c r="AA7" s="63"/>
      <c r="AB7" s="63"/>
      <c r="AC7" s="75"/>
      <c r="AD7" s="97"/>
      <c r="AE7" s="96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98"/>
      <c r="AQ7" s="99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97"/>
    </row>
    <row r="8" spans="1:54" ht="12.75">
      <c r="A8" s="82"/>
      <c r="B8" s="62"/>
      <c r="C8" s="63"/>
      <c r="D8" s="63"/>
      <c r="E8" s="63"/>
      <c r="F8" s="87"/>
      <c r="G8" s="85"/>
      <c r="H8" s="63"/>
      <c r="I8" s="63"/>
      <c r="J8" s="63"/>
      <c r="K8" s="63"/>
      <c r="L8" s="63"/>
      <c r="M8" s="63"/>
      <c r="N8" s="63"/>
      <c r="O8" s="63"/>
      <c r="P8" s="63"/>
      <c r="Q8" s="63"/>
      <c r="R8" s="95"/>
      <c r="S8" s="92"/>
      <c r="T8" s="63"/>
      <c r="U8" s="63"/>
      <c r="V8" s="63"/>
      <c r="W8" s="63"/>
      <c r="X8" s="63"/>
      <c r="Y8" s="63"/>
      <c r="Z8" s="63"/>
      <c r="AA8" s="63"/>
      <c r="AB8" s="63"/>
      <c r="AC8" s="75"/>
      <c r="AD8" s="97"/>
      <c r="AE8" s="96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98"/>
      <c r="AQ8" s="99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97"/>
    </row>
    <row r="9" spans="1:54" ht="12.75">
      <c r="A9" s="82"/>
      <c r="B9" s="62"/>
      <c r="C9" s="63"/>
      <c r="D9" s="63"/>
      <c r="E9" s="63"/>
      <c r="F9" s="87"/>
      <c r="G9" s="85"/>
      <c r="H9" s="63"/>
      <c r="I9" s="63"/>
      <c r="J9" s="63"/>
      <c r="K9" s="63"/>
      <c r="L9" s="63"/>
      <c r="M9" s="63"/>
      <c r="N9" s="63"/>
      <c r="O9" s="63"/>
      <c r="P9" s="63"/>
      <c r="Q9" s="63"/>
      <c r="R9" s="95"/>
      <c r="S9" s="92"/>
      <c r="T9" s="63"/>
      <c r="U9" s="63"/>
      <c r="V9" s="63"/>
      <c r="W9" s="63"/>
      <c r="X9" s="63"/>
      <c r="Y9" s="63"/>
      <c r="Z9" s="63"/>
      <c r="AA9" s="63"/>
      <c r="AB9" s="63"/>
      <c r="AC9" s="75"/>
      <c r="AD9" s="97"/>
      <c r="AE9" s="96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98"/>
      <c r="AQ9" s="99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97"/>
    </row>
    <row r="10" spans="1:54" ht="12.75">
      <c r="A10" s="82"/>
      <c r="B10" s="62" t="s">
        <v>12</v>
      </c>
      <c r="C10" s="63"/>
      <c r="D10" s="63"/>
      <c r="E10" s="63"/>
      <c r="F10" s="87"/>
      <c r="G10" s="85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95"/>
      <c r="S10" s="92"/>
      <c r="T10" s="63"/>
      <c r="U10" s="63"/>
      <c r="V10" s="63"/>
      <c r="W10" s="63"/>
      <c r="X10" s="63"/>
      <c r="Y10" s="63"/>
      <c r="Z10" s="63"/>
      <c r="AA10" s="63"/>
      <c r="AB10" s="63"/>
      <c r="AC10" s="75"/>
      <c r="AD10" s="97"/>
      <c r="AE10" s="96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98"/>
      <c r="AQ10" s="99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97"/>
    </row>
    <row r="11" spans="1:54" ht="12.75">
      <c r="A11" s="83" t="s">
        <v>42</v>
      </c>
      <c r="B11" s="2"/>
      <c r="C11" s="63"/>
      <c r="D11" s="63"/>
      <c r="E11" s="63"/>
      <c r="F11" s="87"/>
      <c r="G11" s="85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95"/>
      <c r="S11" s="92"/>
      <c r="T11" s="63"/>
      <c r="U11" s="63"/>
      <c r="V11" s="63"/>
      <c r="W11" s="63"/>
      <c r="X11" s="63"/>
      <c r="Y11" s="63"/>
      <c r="Z11" s="63"/>
      <c r="AA11" s="63"/>
      <c r="AB11" s="63"/>
      <c r="AC11" s="75"/>
      <c r="AD11" s="97"/>
      <c r="AE11" s="96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98"/>
      <c r="AQ11" s="99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97"/>
    </row>
    <row r="12" spans="1:54" ht="12.75">
      <c r="A12" s="83" t="s">
        <v>43</v>
      </c>
      <c r="B12" s="3"/>
      <c r="C12" s="63"/>
      <c r="D12" s="63"/>
      <c r="E12" s="63"/>
      <c r="F12" s="87"/>
      <c r="G12" s="85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95"/>
      <c r="S12" s="92"/>
      <c r="T12" s="63"/>
      <c r="U12" s="63"/>
      <c r="V12" s="63"/>
      <c r="W12" s="63"/>
      <c r="X12" s="63"/>
      <c r="Y12" s="63"/>
      <c r="Z12" s="63"/>
      <c r="AA12" s="63"/>
      <c r="AB12" s="63"/>
      <c r="AC12" s="75"/>
      <c r="AD12" s="97"/>
      <c r="AE12" s="96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98"/>
      <c r="AQ12" s="99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97"/>
    </row>
    <row r="25" ht="12.75">
      <c r="B25" s="5"/>
    </row>
    <row r="26" ht="12.75">
      <c r="B26" s="5"/>
    </row>
  </sheetData>
  <mergeCells count="6">
    <mergeCell ref="AE2:AP2"/>
    <mergeCell ref="AQ2:BB2"/>
    <mergeCell ref="B1:AB1"/>
    <mergeCell ref="C2:F2"/>
    <mergeCell ref="G2:R2"/>
    <mergeCell ref="S2:AD2"/>
  </mergeCells>
  <printOptions/>
  <pageMargins left="0.17" right="0.2" top="0.38" bottom="0.38" header="0.19" footer="0.33"/>
  <pageSetup fitToHeight="1" fitToWidth="1" horizontalDpi="600" verticalDpi="600" orientation="landscape" paperSize="9" scale="80" r:id="rId2"/>
  <headerFooter alignWithMargins="0">
    <oddFooter>&amp;Lopracował: Maciej Topolewski
maciejtopolewski@wp.pl
600 345 687&amp;CStrona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Maciek</cp:lastModifiedBy>
  <cp:lastPrinted>2008-09-01T20:21:37Z</cp:lastPrinted>
  <dcterms:created xsi:type="dcterms:W3CDTF">2008-03-26T09:12:36Z</dcterms:created>
  <dcterms:modified xsi:type="dcterms:W3CDTF">2008-11-05T09:58:19Z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-1734325783</vt:i4>
  </property>
  <property fmtid="{D5CDD505-2E9C-101B-9397-08002B2CF9AE}" pid="3" name="_EmailSubject">
    <vt:lpwstr/>
  </property>
  <property fmtid="{D5CDD505-2E9C-101B-9397-08002B2CF9AE}" pid="4" name="_AuthorEmail">
    <vt:lpwstr>maciejtopolewski@wp.pl</vt:lpwstr>
  </property>
  <property fmtid="{D5CDD505-2E9C-101B-9397-08002B2CF9AE}" pid="5" name="_AuthorEmailDisplayName">
    <vt:lpwstr>Maciej Topolewski</vt:lpwstr>
  </property>
  <property fmtid="{D5CDD505-2E9C-101B-9397-08002B2CF9AE}" pid="6" name="_ReviewingToolsShownOnce">
    <vt:lpwstr/>
  </property>
</Properties>
</file>